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ds23.cc.yamaguchi-u.ac.jp\医学部\総務課\人事・職員係限定\人事係文書庫　Ｒ０５年度\03_会議関係\05_教授選考委員会_R05設置\2_神経解剖学\03_公募文書\"/>
    </mc:Choice>
  </mc:AlternateContent>
  <xr:revisionPtr revIDLastSave="0" documentId="13_ncr:1_{4348EB06-BFE9-4F21-AC39-CB35FAAB943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教育実績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3" l="1"/>
  <c r="I60" i="3"/>
  <c r="I49" i="3"/>
  <c r="C15" i="3"/>
  <c r="D15" i="3"/>
  <c r="E15" i="3"/>
  <c r="F15" i="3"/>
  <c r="G15" i="3"/>
  <c r="H15" i="3"/>
  <c r="I15" i="3"/>
  <c r="I23" i="3"/>
  <c r="I13" i="3"/>
  <c r="D16" i="3"/>
  <c r="I12" i="3"/>
  <c r="D62" i="3"/>
  <c r="D63" i="3"/>
  <c r="D52" i="3"/>
  <c r="D53" i="3"/>
  <c r="D25" i="3"/>
  <c r="D26" i="3"/>
  <c r="F16" i="3"/>
  <c r="E16" i="3"/>
  <c r="C16" i="3"/>
  <c r="G16" i="3"/>
  <c r="H16" i="3"/>
  <c r="I16" i="3"/>
  <c r="I10" i="3"/>
  <c r="I59" i="3"/>
  <c r="I58" i="3"/>
  <c r="C25" i="3"/>
  <c r="C26" i="3"/>
  <c r="E25" i="3"/>
  <c r="E26" i="3"/>
  <c r="F25" i="3"/>
  <c r="F26" i="3"/>
  <c r="G25" i="3"/>
  <c r="G26" i="3"/>
  <c r="H25" i="3"/>
  <c r="H26" i="3"/>
  <c r="I26" i="3"/>
  <c r="C52" i="3"/>
  <c r="C53" i="3"/>
  <c r="E52" i="3"/>
  <c r="E53" i="3"/>
  <c r="F52" i="3"/>
  <c r="F53" i="3"/>
  <c r="G52" i="3"/>
  <c r="G53" i="3"/>
  <c r="H52" i="3"/>
  <c r="H53" i="3"/>
  <c r="I53" i="3"/>
  <c r="C62" i="3"/>
  <c r="C63" i="3"/>
  <c r="E62" i="3"/>
  <c r="E63" i="3"/>
  <c r="F62" i="3"/>
  <c r="F63" i="3"/>
  <c r="G62" i="3"/>
  <c r="G63" i="3"/>
  <c r="H62" i="3"/>
  <c r="H63" i="3"/>
  <c r="I63" i="3"/>
  <c r="I25" i="3"/>
  <c r="I62" i="3"/>
  <c r="I52" i="3"/>
  <c r="I24" i="3"/>
  <c r="I22" i="3"/>
  <c r="I21" i="3"/>
  <c r="I20" i="3"/>
  <c r="I14" i="3"/>
  <c r="I11" i="3"/>
  <c r="I57" i="3"/>
  <c r="I51" i="3"/>
  <c r="I50" i="3"/>
  <c r="I48" i="3"/>
  <c r="I47" i="3"/>
</calcChain>
</file>

<file path=xl/sharedStrings.xml><?xml version="1.0" encoding="utf-8"?>
<sst xmlns="http://schemas.openxmlformats.org/spreadsheetml/2006/main" count="79" uniqueCount="34">
  <si>
    <t>組織学実習コマ数</t>
    <rPh sb="0" eb="5">
      <t>ソシキガクジッシュウ</t>
    </rPh>
    <phoneticPr fontId="2"/>
  </si>
  <si>
    <t>骨学実習コマ数</t>
    <rPh sb="0" eb="4">
      <t>コツガクジッシュウ</t>
    </rPh>
    <phoneticPr fontId="2"/>
  </si>
  <si>
    <t>脳実習コマ数</t>
    <rPh sb="0" eb="3">
      <t>ノウジッシュウ</t>
    </rPh>
    <phoneticPr fontId="2"/>
  </si>
  <si>
    <t>記入例</t>
    <rPh sb="0" eb="3">
      <t>キニュウレイ</t>
    </rPh>
    <phoneticPr fontId="2"/>
  </si>
  <si>
    <t>分</t>
  </si>
  <si>
    <t>合計</t>
    <rPh sb="0" eb="2">
      <t>ゴウケイ</t>
    </rPh>
    <phoneticPr fontId="2"/>
  </si>
  <si>
    <t>講義</t>
    <rPh sb="0" eb="2">
      <t>コウギ</t>
    </rPh>
    <phoneticPr fontId="2"/>
  </si>
  <si>
    <t>実習</t>
    <rPh sb="0" eb="2">
      <t>ジッシュウ</t>
    </rPh>
    <phoneticPr fontId="2"/>
  </si>
  <si>
    <t>組織学講義コマ数</t>
    <rPh sb="0" eb="5">
      <t>ソシキガクコウギ</t>
    </rPh>
    <rPh sb="7" eb="8">
      <t>スウ</t>
    </rPh>
    <phoneticPr fontId="2"/>
  </si>
  <si>
    <t>神経解剖学講義コマ数</t>
    <rPh sb="0" eb="7">
      <t>シンケイカイボウガクコウギ</t>
    </rPh>
    <phoneticPr fontId="2"/>
  </si>
  <si>
    <t>発生学関連講義コマ数</t>
    <phoneticPr fontId="2"/>
  </si>
  <si>
    <t>肉眼解剖学実習コマ数</t>
    <rPh sb="0" eb="4">
      <t>ニクガンカイボウ</t>
    </rPh>
    <rPh sb="4" eb="7">
      <t>ガクジッシュウ</t>
    </rPh>
    <rPh sb="9" eb="10">
      <t>スウ</t>
    </rPh>
    <phoneticPr fontId="2"/>
  </si>
  <si>
    <t>合計コマ数</t>
    <rPh sb="0" eb="2">
      <t>ゴウケイ</t>
    </rPh>
    <rPh sb="4" eb="5">
      <t>スウ</t>
    </rPh>
    <phoneticPr fontId="2"/>
  </si>
  <si>
    <t>時間</t>
    <rPh sb="0" eb="2">
      <t>ジカン</t>
    </rPh>
    <phoneticPr fontId="2"/>
  </si>
  <si>
    <t>１コマ（一回の授業時間単位）の時間（分）：各大学ら所属機関で決められている１コマの長さ</t>
    <rPh sb="11" eb="13">
      <t>タンイ</t>
    </rPh>
    <rPh sb="21" eb="24">
      <t>カクダイガク</t>
    </rPh>
    <rPh sb="25" eb="29">
      <t>ショゾクキカン</t>
    </rPh>
    <rPh sb="30" eb="31">
      <t>キ</t>
    </rPh>
    <rPh sb="41" eb="42">
      <t>ナガ</t>
    </rPh>
    <phoneticPr fontId="2"/>
  </si>
  <si>
    <r>
      <t>医学部・医学科での</t>
    </r>
    <r>
      <rPr>
        <sz val="12"/>
        <color indexed="12"/>
        <rFont val="ＭＳ Ｐゴシック"/>
        <family val="3"/>
        <charset val="128"/>
      </rPr>
      <t>講義</t>
    </r>
    <r>
      <rPr>
        <sz val="12"/>
        <color theme="1"/>
        <rFont val="ＭＳ Ｐゴシック"/>
        <family val="3"/>
        <charset val="128"/>
        <scheme val="minor"/>
      </rPr>
      <t>担当実績コマ数</t>
    </r>
    <rPh sb="0" eb="3">
      <t>イガクブ</t>
    </rPh>
    <rPh sb="4" eb="7">
      <t>イガッカ</t>
    </rPh>
    <rPh sb="9" eb="11">
      <t>コウギ</t>
    </rPh>
    <phoneticPr fontId="2"/>
  </si>
  <si>
    <t>解剖学教育に関する実績</t>
    <rPh sb="0" eb="3">
      <t>カイボウガク</t>
    </rPh>
    <rPh sb="3" eb="5">
      <t>キョウイク</t>
    </rPh>
    <rPh sb="6" eb="7">
      <t>カン</t>
    </rPh>
    <rPh sb="9" eb="11">
      <t>ジッセキ</t>
    </rPh>
    <phoneticPr fontId="2"/>
  </si>
  <si>
    <t>2023年度担当実績コマ数</t>
    <rPh sb="4" eb="6">
      <t>ネンド</t>
    </rPh>
    <rPh sb="6" eb="10">
      <t>ジュギョウジッセキ</t>
    </rPh>
    <rPh sb="12" eb="13">
      <t>スウ</t>
    </rPh>
    <phoneticPr fontId="2"/>
  </si>
  <si>
    <t>2022年度担当実績コマ数</t>
    <rPh sb="4" eb="6">
      <t>ネンド</t>
    </rPh>
    <rPh sb="6" eb="10">
      <t>ジュギョウジッセキ</t>
    </rPh>
    <rPh sb="12" eb="13">
      <t>スウ</t>
    </rPh>
    <phoneticPr fontId="2"/>
  </si>
  <si>
    <t>2021年度担当実績コマ数</t>
    <rPh sb="4" eb="6">
      <t>ネンド</t>
    </rPh>
    <rPh sb="6" eb="10">
      <t>ジュギョウジッセキ</t>
    </rPh>
    <rPh sb="12" eb="13">
      <t>スウ</t>
    </rPh>
    <phoneticPr fontId="2"/>
  </si>
  <si>
    <t>2020年度担当実績コマ数</t>
    <rPh sb="4" eb="6">
      <t>ネンド</t>
    </rPh>
    <rPh sb="6" eb="10">
      <t>ジュギョウジッセキ</t>
    </rPh>
    <rPh sb="12" eb="13">
      <t>スウ</t>
    </rPh>
    <phoneticPr fontId="2"/>
  </si>
  <si>
    <t>2019年度担当実績コマ数</t>
    <rPh sb="4" eb="6">
      <t>ネンド</t>
    </rPh>
    <rPh sb="6" eb="10">
      <t>ジュギョウジッセキ</t>
    </rPh>
    <rPh sb="12" eb="13">
      <t>スウ</t>
    </rPh>
    <phoneticPr fontId="2"/>
  </si>
  <si>
    <t>(1)</t>
    <phoneticPr fontId="2"/>
  </si>
  <si>
    <t>(2)</t>
    <phoneticPr fontId="2"/>
  </si>
  <si>
    <t>(3)</t>
    <phoneticPr fontId="2"/>
  </si>
  <si>
    <r>
      <t>2018年度「</t>
    </r>
    <r>
      <rPr>
        <sz val="12"/>
        <rFont val="ＭＳ Ｐゴシック"/>
        <family val="3"/>
        <charset val="128"/>
        <scheme val="minor"/>
      </rPr>
      <t>以前</t>
    </r>
    <r>
      <rPr>
        <sz val="12"/>
        <color theme="1"/>
        <rFont val="ＭＳ Ｐゴシック"/>
        <family val="3"/>
        <charset val="128"/>
        <scheme val="minor"/>
      </rPr>
      <t>」担当実績コマ数</t>
    </r>
    <rPh sb="4" eb="6">
      <t>ネンド</t>
    </rPh>
    <rPh sb="7" eb="9">
      <t>イゼン</t>
    </rPh>
    <rPh sb="10" eb="14">
      <t>ジュギョウジッセキ</t>
    </rPh>
    <rPh sb="16" eb="17">
      <t>スウ</t>
    </rPh>
    <phoneticPr fontId="2"/>
  </si>
  <si>
    <t>発生学関連実習コマ数</t>
    <rPh sb="0" eb="3">
      <t>ハッセイガク</t>
    </rPh>
    <rPh sb="3" eb="5">
      <t>カンレン</t>
    </rPh>
    <rPh sb="5" eb="7">
      <t>ジッシュウ</t>
    </rPh>
    <rPh sb="9" eb="10">
      <t>スウ</t>
    </rPh>
    <phoneticPr fontId="2"/>
  </si>
  <si>
    <t>解剖学講義コマ数（主に肉眼解剖学の講義）</t>
    <rPh sb="0" eb="3">
      <t>ニクガンカイボウガクジッシュウ</t>
    </rPh>
    <rPh sb="3" eb="5">
      <t>コウギ</t>
    </rPh>
    <rPh sb="9" eb="10">
      <t>オモ</t>
    </rPh>
    <rPh sb="11" eb="16">
      <t>ニクガンカイボウガク</t>
    </rPh>
    <rPh sb="17" eb="19">
      <t>コウギ</t>
    </rPh>
    <phoneticPr fontId="2"/>
  </si>
  <si>
    <t>解剖学講義コマ数（主に骨学の講義）</t>
    <rPh sb="0" eb="3">
      <t>カイボウガク</t>
    </rPh>
    <rPh sb="3" eb="5">
      <t>コウギ</t>
    </rPh>
    <rPh sb="7" eb="8">
      <t>スウ</t>
    </rPh>
    <rPh sb="9" eb="10">
      <t>オモ</t>
    </rPh>
    <rPh sb="11" eb="12">
      <t>ホネ</t>
    </rPh>
    <rPh sb="12" eb="13">
      <t>ガク</t>
    </rPh>
    <rPh sb="14" eb="16">
      <t>コウギ</t>
    </rPh>
    <phoneticPr fontId="2"/>
  </si>
  <si>
    <t>解剖学講義コマ数（主に肉眼解剖学の講義）</t>
    <rPh sb="0" eb="3">
      <t>カイボウガク</t>
    </rPh>
    <rPh sb="3" eb="5">
      <t>コウギ</t>
    </rPh>
    <rPh sb="7" eb="8">
      <t>スウ</t>
    </rPh>
    <rPh sb="9" eb="10">
      <t>オモ</t>
    </rPh>
    <rPh sb="11" eb="13">
      <t>ニクガン</t>
    </rPh>
    <rPh sb="13" eb="16">
      <t>カイボウガク</t>
    </rPh>
    <rPh sb="17" eb="19">
      <t>コウギ</t>
    </rPh>
    <phoneticPr fontId="2"/>
  </si>
  <si>
    <r>
      <t>医学部・医学科での</t>
    </r>
    <r>
      <rPr>
        <sz val="12"/>
        <color indexed="10"/>
        <rFont val="ＭＳ Ｐゴシック"/>
        <family val="3"/>
        <charset val="128"/>
      </rPr>
      <t>実習</t>
    </r>
    <r>
      <rPr>
        <sz val="12"/>
        <color theme="1"/>
        <rFont val="ＭＳ Ｐゴシック"/>
        <family val="3"/>
        <charset val="128"/>
        <scheme val="minor"/>
      </rPr>
      <t>担当実績コマ数（実習は２コマ連続が多いと思いますが、２コマは２コマで計算してください。）</t>
    </r>
    <rPh sb="9" eb="11">
      <t>ジッシュウ</t>
    </rPh>
    <rPh sb="31" eb="32">
      <t>オモ</t>
    </rPh>
    <phoneticPr fontId="2"/>
  </si>
  <si>
    <r>
      <t>１．年度別　解剖学講義・実習担当実績</t>
    </r>
    <r>
      <rPr>
        <sz val="14"/>
        <color theme="1"/>
        <rFont val="ＭＳ Ｐゴシック"/>
        <family val="3"/>
        <charset val="128"/>
        <scheme val="minor"/>
      </rPr>
      <t>　(</t>
    </r>
    <r>
      <rPr>
        <u/>
        <sz val="14"/>
        <color indexed="8"/>
        <rFont val="ＭＳ Ｐゴシック"/>
        <family val="3"/>
        <charset val="128"/>
      </rPr>
      <t>うす緑の太枠に「数値」を記入</t>
    </r>
    <r>
      <rPr>
        <sz val="14"/>
        <color indexed="8"/>
        <rFont val="ＭＳ Ｐゴシック"/>
        <family val="3"/>
        <charset val="128"/>
      </rPr>
      <t>してください。）</t>
    </r>
    <rPh sb="24" eb="26">
      <t>フトワク</t>
    </rPh>
    <phoneticPr fontId="2"/>
  </si>
  <si>
    <t>注意：医学部・医学科の解剖学相当授業についてのみご回答ください。（解剖に関連しない講義・演習・輪読会・セミナー･基礎配属系や他学科での授業や大学院での授業等は含めない）</t>
    <rPh sb="14" eb="16">
      <t>ソウトウ</t>
    </rPh>
    <phoneticPr fontId="2"/>
  </si>
  <si>
    <r>
      <t>２．解剖学関連活動実績</t>
    </r>
    <r>
      <rPr>
        <sz val="14"/>
        <rFont val="ＭＳ Ｐゴシック"/>
        <family val="3"/>
        <charset val="128"/>
        <scheme val="minor"/>
      </rPr>
      <t>　(</t>
    </r>
    <r>
      <rPr>
        <u/>
        <sz val="14"/>
        <rFont val="ＭＳ Ｐゴシック"/>
        <family val="3"/>
        <charset val="128"/>
        <scheme val="minor"/>
      </rPr>
      <t>うす緑の太枠に「活動内容（クリニカルアナトミー（期間､１年の回数等）、医学部・医学科以外の講義・実習担当（期間､１年のコマ数等））など」を記入</t>
    </r>
    <r>
      <rPr>
        <sz val="14"/>
        <rFont val="ＭＳ Ｐゴシック"/>
        <family val="3"/>
        <charset val="128"/>
        <scheme val="minor"/>
      </rPr>
      <t>してください。）</t>
    </r>
    <rPh sb="9" eb="11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</si>
</sst>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8" x14ac:knownFonts="1">
    <font>
      <sz val="12"/>
      <color theme="1"/>
      <name val="ＭＳ Ｐゴシック"/>
      <family val="3"/>
      <charset val="128"/>
      <scheme val="minor"/>
    </font>
    <font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5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C00000"/>
      <name val="ＭＳ Ｐゴシック"/>
      <family val="3"/>
      <charset val="128"/>
      <scheme val="minor"/>
    </font>
    <font>
      <b/>
      <sz val="12"/>
      <color rgb="FFC0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u/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/>
    <xf numFmtId="0" fontId="7" fillId="0" borderId="0" xfId="0" applyFont="1"/>
    <xf numFmtId="0" fontId="0" fillId="0" borderId="0" xfId="0" applyFont="1"/>
    <xf numFmtId="0" fontId="0" fillId="0" borderId="0" xfId="0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/>
    <xf numFmtId="0" fontId="0" fillId="2" borderId="0" xfId="0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/>
    <xf numFmtId="0" fontId="0" fillId="2" borderId="3" xfId="0" applyFill="1" applyBorder="1"/>
    <xf numFmtId="0" fontId="0" fillId="2" borderId="4" xfId="0" applyFill="1" applyBorder="1" applyAlignment="1">
      <alignment horizontal="right"/>
    </xf>
    <xf numFmtId="0" fontId="0" fillId="2" borderId="0" xfId="0" applyFill="1" applyBorder="1"/>
    <xf numFmtId="0" fontId="5" fillId="2" borderId="4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76" fontId="6" fillId="2" borderId="0" xfId="1" applyNumberFormat="1" applyFont="1" applyFill="1" applyBorder="1" applyAlignment="1">
      <alignment horizontal="right"/>
    </xf>
    <xf numFmtId="176" fontId="5" fillId="0" borderId="0" xfId="1" applyNumberFormat="1" applyFont="1"/>
    <xf numFmtId="176" fontId="6" fillId="2" borderId="4" xfId="1" applyNumberFormat="1" applyFont="1" applyFill="1" applyBorder="1" applyAlignment="1">
      <alignment horizontal="right"/>
    </xf>
    <xf numFmtId="176" fontId="6" fillId="2" borderId="0" xfId="1" applyNumberFormat="1" applyFont="1" applyFill="1" applyBorder="1"/>
    <xf numFmtId="176" fontId="6" fillId="0" borderId="0" xfId="1" applyNumberFormat="1" applyFont="1"/>
    <xf numFmtId="0" fontId="0" fillId="3" borderId="1" xfId="0" applyFill="1" applyBorder="1"/>
    <xf numFmtId="0" fontId="5" fillId="3" borderId="1" xfId="0" applyFont="1" applyFill="1" applyBorder="1"/>
    <xf numFmtId="176" fontId="6" fillId="0" borderId="0" xfId="1" applyNumberFormat="1" applyFont="1" applyFill="1" applyBorder="1" applyAlignment="1">
      <alignment horizontal="right"/>
    </xf>
    <xf numFmtId="176" fontId="6" fillId="0" borderId="0" xfId="1" applyNumberFormat="1" applyFont="1" applyFill="1" applyBorder="1"/>
    <xf numFmtId="176" fontId="6" fillId="0" borderId="0" xfId="1" applyNumberFormat="1" applyFont="1" applyFill="1"/>
    <xf numFmtId="176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/>
    <xf numFmtId="176" fontId="5" fillId="0" borderId="0" xfId="1" applyNumberFormat="1" applyFont="1" applyFill="1"/>
    <xf numFmtId="176" fontId="6" fillId="0" borderId="0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5" fillId="3" borderId="7" xfId="0" applyFont="1" applyFill="1" applyBorder="1" applyAlignment="1">
      <alignment horizontal="right"/>
    </xf>
    <xf numFmtId="0" fontId="0" fillId="0" borderId="8" xfId="0" applyBorder="1" applyAlignment="1">
      <alignment horizontal="right"/>
    </xf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5" fillId="3" borderId="10" xfId="0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0" fontId="5" fillId="3" borderId="13" xfId="0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0" fontId="5" fillId="3" borderId="16" xfId="0" applyFont="1" applyFill="1" applyBorder="1"/>
    <xf numFmtId="0" fontId="5" fillId="3" borderId="17" xfId="0" applyFont="1" applyFill="1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8" fillId="0" borderId="0" xfId="0" applyFont="1"/>
    <xf numFmtId="0" fontId="0" fillId="2" borderId="0" xfId="0" applyFont="1" applyFill="1" applyBorder="1"/>
    <xf numFmtId="176" fontId="5" fillId="2" borderId="18" xfId="1" applyNumberFormat="1" applyFont="1" applyFill="1" applyBorder="1" applyAlignment="1">
      <alignment horizontal="right"/>
    </xf>
    <xf numFmtId="176" fontId="5" fillId="2" borderId="19" xfId="1" applyNumberFormat="1" applyFont="1" applyFill="1" applyBorder="1" applyAlignment="1">
      <alignment horizontal="right"/>
    </xf>
    <xf numFmtId="176" fontId="5" fillId="2" borderId="19" xfId="1" applyNumberFormat="1" applyFont="1" applyFill="1" applyBorder="1"/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8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 applyBorder="1" applyAlignment="1">
      <alignment horizontal="right"/>
    </xf>
    <xf numFmtId="0" fontId="0" fillId="2" borderId="4" xfId="0" quotePrefix="1" applyFill="1" applyBorder="1" applyAlignment="1">
      <alignment horizontal="right"/>
    </xf>
    <xf numFmtId="176" fontId="6" fillId="2" borderId="6" xfId="1" applyNumberFormat="1" applyFont="1" applyFill="1" applyBorder="1" applyAlignment="1">
      <alignment horizontal="center"/>
    </xf>
    <xf numFmtId="176" fontId="5" fillId="2" borderId="20" xfId="1" applyNumberFormat="1" applyFont="1" applyFill="1" applyBorder="1" applyAlignment="1">
      <alignment horizontal="center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0" fontId="10" fillId="2" borderId="13" xfId="0" applyFont="1" applyFill="1" applyBorder="1"/>
    <xf numFmtId="0" fontId="10" fillId="2" borderId="1" xfId="0" applyFont="1" applyFill="1" applyBorder="1"/>
    <xf numFmtId="0" fontId="10" fillId="2" borderId="14" xfId="0" applyFont="1" applyFill="1" applyBorder="1"/>
    <xf numFmtId="0" fontId="10" fillId="2" borderId="15" xfId="0" applyFont="1" applyFill="1" applyBorder="1"/>
    <xf numFmtId="0" fontId="10" fillId="2" borderId="16" xfId="0" applyFont="1" applyFill="1" applyBorder="1"/>
    <xf numFmtId="0" fontId="10" fillId="2" borderId="17" xfId="0" applyFont="1" applyFill="1" applyBorder="1"/>
    <xf numFmtId="0" fontId="11" fillId="2" borderId="2" xfId="0" applyFont="1" applyFill="1" applyBorder="1"/>
    <xf numFmtId="0" fontId="10" fillId="2" borderId="7" xfId="0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Border="1"/>
    <xf numFmtId="176" fontId="9" fillId="0" borderId="0" xfId="1" applyNumberFormat="1" applyFont="1" applyFill="1" applyBorder="1" applyAlignment="1">
      <alignment horizontal="center"/>
    </xf>
    <xf numFmtId="176" fontId="9" fillId="0" borderId="0" xfId="1" applyNumberFormat="1" applyFont="1" applyFill="1"/>
    <xf numFmtId="176" fontId="9" fillId="0" borderId="0" xfId="1" applyNumberFormat="1" applyFont="1" applyFill="1" applyBorder="1" applyAlignment="1"/>
    <xf numFmtId="176" fontId="9" fillId="0" borderId="0" xfId="1" applyNumberFormat="1" applyFont="1" applyFill="1" applyAlignment="1"/>
    <xf numFmtId="0" fontId="9" fillId="0" borderId="0" xfId="0" applyFont="1" applyAlignment="1"/>
    <xf numFmtId="0" fontId="9" fillId="0" borderId="0" xfId="1" applyNumberFormat="1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center"/>
    </xf>
    <xf numFmtId="0" fontId="9" fillId="3" borderId="21" xfId="1" applyNumberFormat="1" applyFont="1" applyFill="1" applyBorder="1" applyAlignment="1">
      <alignment horizontal="left" vertical="top" wrapText="1"/>
    </xf>
    <xf numFmtId="0" fontId="9" fillId="3" borderId="22" xfId="1" applyNumberFormat="1" applyFont="1" applyFill="1" applyBorder="1" applyAlignment="1">
      <alignment horizontal="left" vertical="top" wrapText="1"/>
    </xf>
    <xf numFmtId="0" fontId="9" fillId="3" borderId="23" xfId="1" applyNumberFormat="1" applyFont="1" applyFill="1" applyBorder="1" applyAlignment="1">
      <alignment horizontal="left" vertical="top" wrapText="1"/>
    </xf>
    <xf numFmtId="0" fontId="9" fillId="3" borderId="24" xfId="1" applyNumberFormat="1" applyFont="1" applyFill="1" applyBorder="1" applyAlignment="1">
      <alignment horizontal="left" vertical="top" wrapText="1"/>
    </xf>
    <xf numFmtId="0" fontId="9" fillId="3" borderId="0" xfId="1" applyNumberFormat="1" applyFont="1" applyFill="1" applyBorder="1" applyAlignment="1">
      <alignment horizontal="left" vertical="top" wrapText="1"/>
    </xf>
    <xf numFmtId="0" fontId="9" fillId="3" borderId="25" xfId="1" applyNumberFormat="1" applyFont="1" applyFill="1" applyBorder="1" applyAlignment="1">
      <alignment horizontal="left" vertical="top" wrapText="1"/>
    </xf>
    <xf numFmtId="0" fontId="9" fillId="3" borderId="26" xfId="1" applyNumberFormat="1" applyFont="1" applyFill="1" applyBorder="1" applyAlignment="1">
      <alignment horizontal="left" vertical="top" wrapText="1"/>
    </xf>
    <xf numFmtId="0" fontId="9" fillId="3" borderId="27" xfId="1" applyNumberFormat="1" applyFont="1" applyFill="1" applyBorder="1" applyAlignment="1">
      <alignment horizontal="left" vertical="top" wrapText="1"/>
    </xf>
    <xf numFmtId="0" fontId="9" fillId="3" borderId="28" xfId="1" applyNumberFormat="1" applyFont="1" applyFill="1" applyBorder="1" applyAlignment="1">
      <alignment horizontal="left" vertical="top" wrapText="1"/>
    </xf>
    <xf numFmtId="0" fontId="12" fillId="0" borderId="0" xfId="0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tabSelected="1" view="pageBreakPreview" zoomScaleNormal="100" zoomScaleSheetLayoutView="100" workbookViewId="0"/>
  </sheetViews>
  <sheetFormatPr defaultColWidth="13" defaultRowHeight="14.25" x14ac:dyDescent="0.15"/>
  <cols>
    <col min="1" max="1" width="5.125" style="2" customWidth="1"/>
    <col min="2" max="2" width="41.5" customWidth="1"/>
    <col min="3" max="3" width="28.625" customWidth="1"/>
    <col min="4" max="8" width="24.625" customWidth="1"/>
    <col min="9" max="9" width="9.625" style="26" customWidth="1"/>
  </cols>
  <sheetData>
    <row r="1" spans="1:10" ht="18.75" x14ac:dyDescent="0.2">
      <c r="A1" s="78" t="s">
        <v>16</v>
      </c>
      <c r="B1" s="79"/>
    </row>
    <row r="3" spans="1:10" ht="18.75" x14ac:dyDescent="0.2">
      <c r="A3" s="12" t="s">
        <v>31</v>
      </c>
    </row>
    <row r="4" spans="1:10" ht="18.75" x14ac:dyDescent="0.2">
      <c r="A4" s="12"/>
      <c r="B4" s="73" t="s">
        <v>32</v>
      </c>
    </row>
    <row r="5" spans="1:10" ht="15" thickBot="1" x14ac:dyDescent="0.2">
      <c r="A5" s="82" t="s">
        <v>22</v>
      </c>
      <c r="B5" s="13" t="s">
        <v>14</v>
      </c>
    </row>
    <row r="6" spans="1:10" ht="18.95" customHeight="1" thickBot="1" x14ac:dyDescent="0.2">
      <c r="B6" s="53"/>
      <c r="C6" t="s">
        <v>4</v>
      </c>
    </row>
    <row r="7" spans="1:10" s="51" customFormat="1" ht="9.9499999999999993" customHeight="1" x14ac:dyDescent="0.15">
      <c r="A7" s="49"/>
      <c r="B7" s="50"/>
      <c r="I7" s="52"/>
    </row>
    <row r="8" spans="1:10" x14ac:dyDescent="0.15">
      <c r="A8" s="82" t="s">
        <v>23</v>
      </c>
      <c r="B8" t="s">
        <v>15</v>
      </c>
    </row>
    <row r="9" spans="1:10" ht="15" thickBot="1" x14ac:dyDescent="0.2">
      <c r="A9" s="4"/>
      <c r="B9" s="7" t="s">
        <v>6</v>
      </c>
      <c r="C9" s="106" t="s">
        <v>25</v>
      </c>
      <c r="D9" s="106" t="s">
        <v>21</v>
      </c>
      <c r="E9" s="106" t="s">
        <v>20</v>
      </c>
      <c r="F9" s="106" t="s">
        <v>19</v>
      </c>
      <c r="G9" s="106" t="s">
        <v>18</v>
      </c>
      <c r="H9" s="106" t="s">
        <v>17</v>
      </c>
      <c r="I9" s="31" t="s">
        <v>5</v>
      </c>
      <c r="J9" s="1"/>
    </row>
    <row r="10" spans="1:10" x14ac:dyDescent="0.15">
      <c r="A10" s="4"/>
      <c r="B10" s="80" t="s">
        <v>27</v>
      </c>
      <c r="C10" s="55"/>
      <c r="D10" s="56"/>
      <c r="E10" s="56"/>
      <c r="F10" s="56"/>
      <c r="G10" s="56"/>
      <c r="H10" s="57"/>
      <c r="I10" s="31">
        <f>SUM(C10:H10)</f>
        <v>0</v>
      </c>
      <c r="J10" s="1"/>
    </row>
    <row r="11" spans="1:10" x14ac:dyDescent="0.15">
      <c r="A11" s="4"/>
      <c r="B11" s="80" t="s">
        <v>28</v>
      </c>
      <c r="C11" s="58"/>
      <c r="D11" s="39"/>
      <c r="E11" s="39"/>
      <c r="F11" s="39"/>
      <c r="G11" s="39"/>
      <c r="H11" s="59"/>
      <c r="I11" s="31">
        <f t="shared" ref="I11:I14" si="0">SUM(C11:H11)</f>
        <v>0</v>
      </c>
      <c r="J11" s="1"/>
    </row>
    <row r="12" spans="1:10" x14ac:dyDescent="0.15">
      <c r="A12" s="4"/>
      <c r="B12" s="54" t="s">
        <v>8</v>
      </c>
      <c r="C12" s="58"/>
      <c r="D12" s="39"/>
      <c r="E12" s="39"/>
      <c r="F12" s="39"/>
      <c r="G12" s="39"/>
      <c r="H12" s="59"/>
      <c r="I12" s="31">
        <f t="shared" ref="I12" si="1">SUM(C12:H12)</f>
        <v>0</v>
      </c>
      <c r="J12" s="1"/>
    </row>
    <row r="13" spans="1:10" x14ac:dyDescent="0.15">
      <c r="A13" s="4"/>
      <c r="B13" s="54" t="s">
        <v>9</v>
      </c>
      <c r="C13" s="58"/>
      <c r="D13" s="39"/>
      <c r="E13" s="39"/>
      <c r="F13" s="39"/>
      <c r="G13" s="39"/>
      <c r="H13" s="59"/>
      <c r="I13" s="31">
        <f>SUM(C13:H13)</f>
        <v>0</v>
      </c>
      <c r="J13" s="1"/>
    </row>
    <row r="14" spans="1:10" ht="15" thickBot="1" x14ac:dyDescent="0.2">
      <c r="A14" s="4"/>
      <c r="B14" s="54" t="s">
        <v>10</v>
      </c>
      <c r="C14" s="60"/>
      <c r="D14" s="61"/>
      <c r="E14" s="61"/>
      <c r="F14" s="61"/>
      <c r="G14" s="61"/>
      <c r="H14" s="62"/>
      <c r="I14" s="31">
        <f t="shared" si="0"/>
        <v>0</v>
      </c>
      <c r="J14" s="1"/>
    </row>
    <row r="15" spans="1:10" x14ac:dyDescent="0.15">
      <c r="A15" s="4"/>
      <c r="B15" s="8" t="s">
        <v>12</v>
      </c>
      <c r="C15" s="9">
        <f t="shared" ref="C15:H15" si="2">SUM(C10:C14)</f>
        <v>0</v>
      </c>
      <c r="D15" s="9">
        <f t="shared" si="2"/>
        <v>0</v>
      </c>
      <c r="E15" s="9">
        <f t="shared" si="2"/>
        <v>0</v>
      </c>
      <c r="F15" s="9">
        <f t="shared" si="2"/>
        <v>0</v>
      </c>
      <c r="G15" s="9">
        <f t="shared" si="2"/>
        <v>0</v>
      </c>
      <c r="H15" s="9">
        <f t="shared" si="2"/>
        <v>0</v>
      </c>
      <c r="I15" s="31">
        <f>SUM(C15:H15)</f>
        <v>0</v>
      </c>
      <c r="J15" s="1"/>
    </row>
    <row r="16" spans="1:10" s="43" customFormat="1" x14ac:dyDescent="0.15">
      <c r="A16" s="41"/>
      <c r="B16" s="41" t="s">
        <v>13</v>
      </c>
      <c r="C16" s="42">
        <f>B6*C15/60</f>
        <v>0</v>
      </c>
      <c r="D16" s="42">
        <f>B6*D15/60</f>
        <v>0</v>
      </c>
      <c r="E16" s="42">
        <f>B6*E15/60</f>
        <v>0</v>
      </c>
      <c r="F16" s="42">
        <f>B6*F15/60</f>
        <v>0</v>
      </c>
      <c r="G16" s="42">
        <f>B6*G15/60</f>
        <v>0</v>
      </c>
      <c r="H16" s="42">
        <f>B6*H15/60</f>
        <v>0</v>
      </c>
      <c r="I16" s="47">
        <f>SUM(C16:H16)</f>
        <v>0</v>
      </c>
      <c r="J16" s="42"/>
    </row>
    <row r="17" spans="1:10" ht="12" customHeight="1" x14ac:dyDescent="0.15">
      <c r="A17" s="4"/>
      <c r="I17" s="32"/>
      <c r="J17" s="1"/>
    </row>
    <row r="18" spans="1:10" x14ac:dyDescent="0.15">
      <c r="A18" s="83" t="s">
        <v>24</v>
      </c>
      <c r="B18" s="14" t="s">
        <v>30</v>
      </c>
      <c r="C18" s="5"/>
      <c r="D18" s="5"/>
      <c r="E18" s="5"/>
      <c r="F18" s="5"/>
      <c r="G18" s="5"/>
      <c r="H18" s="5"/>
      <c r="I18" s="32"/>
      <c r="J18" s="1"/>
    </row>
    <row r="19" spans="1:10" ht="15" thickBot="1" x14ac:dyDescent="0.2">
      <c r="A19" s="4"/>
      <c r="B19" s="6" t="s">
        <v>7</v>
      </c>
      <c r="C19" s="106" t="s">
        <v>25</v>
      </c>
      <c r="D19" s="106" t="s">
        <v>21</v>
      </c>
      <c r="E19" s="106" t="s">
        <v>20</v>
      </c>
      <c r="F19" s="106" t="s">
        <v>19</v>
      </c>
      <c r="G19" s="106" t="s">
        <v>18</v>
      </c>
      <c r="H19" s="106" t="s">
        <v>17</v>
      </c>
      <c r="I19" s="33" t="s">
        <v>5</v>
      </c>
      <c r="J19" s="1"/>
    </row>
    <row r="20" spans="1:10" x14ac:dyDescent="0.15">
      <c r="A20" s="4"/>
      <c r="B20" s="54" t="s">
        <v>11</v>
      </c>
      <c r="C20" s="63"/>
      <c r="D20" s="64"/>
      <c r="E20" s="64"/>
      <c r="F20" s="64"/>
      <c r="G20" s="64"/>
      <c r="H20" s="65"/>
      <c r="I20" s="33">
        <f t="shared" ref="I20:I26" si="3">SUM(C20:H20)</f>
        <v>0</v>
      </c>
      <c r="J20" s="1"/>
    </row>
    <row r="21" spans="1:10" x14ac:dyDescent="0.15">
      <c r="A21" s="4"/>
      <c r="B21" s="80" t="s">
        <v>1</v>
      </c>
      <c r="C21" s="66"/>
      <c r="D21" s="40"/>
      <c r="E21" s="40"/>
      <c r="F21" s="40"/>
      <c r="G21" s="40"/>
      <c r="H21" s="67"/>
      <c r="I21" s="33">
        <f t="shared" si="3"/>
        <v>0</v>
      </c>
      <c r="J21" s="1"/>
    </row>
    <row r="22" spans="1:10" x14ac:dyDescent="0.15">
      <c r="A22" s="4"/>
      <c r="B22" s="80" t="s">
        <v>0</v>
      </c>
      <c r="C22" s="66"/>
      <c r="D22" s="40"/>
      <c r="E22" s="40"/>
      <c r="F22" s="40"/>
      <c r="G22" s="40"/>
      <c r="H22" s="67"/>
      <c r="I22" s="33">
        <f t="shared" si="3"/>
        <v>0</v>
      </c>
      <c r="J22" s="1"/>
    </row>
    <row r="23" spans="1:10" x14ac:dyDescent="0.15">
      <c r="A23" s="4"/>
      <c r="B23" s="80" t="s">
        <v>2</v>
      </c>
      <c r="C23" s="66"/>
      <c r="D23" s="40"/>
      <c r="E23" s="40"/>
      <c r="F23" s="40"/>
      <c r="G23" s="40"/>
      <c r="H23" s="67"/>
      <c r="I23" s="33">
        <f t="shared" ref="I23" si="4">SUM(C23:H23)</f>
        <v>0</v>
      </c>
      <c r="J23" s="1"/>
    </row>
    <row r="24" spans="1:10" ht="15" thickBot="1" x14ac:dyDescent="0.2">
      <c r="A24" s="4"/>
      <c r="B24" s="80" t="s">
        <v>26</v>
      </c>
      <c r="C24" s="68"/>
      <c r="D24" s="69"/>
      <c r="E24" s="69"/>
      <c r="F24" s="69"/>
      <c r="G24" s="69"/>
      <c r="H24" s="70"/>
      <c r="I24" s="33">
        <f t="shared" si="3"/>
        <v>0</v>
      </c>
      <c r="J24" s="1"/>
    </row>
    <row r="25" spans="1:10" s="11" customFormat="1" x14ac:dyDescent="0.15">
      <c r="A25" s="3"/>
      <c r="B25" s="10" t="s">
        <v>12</v>
      </c>
      <c r="C25" s="5">
        <f t="shared" ref="C25:H25" si="5">SUM(C20:C24)</f>
        <v>0</v>
      </c>
      <c r="D25" s="5">
        <f t="shared" si="5"/>
        <v>0</v>
      </c>
      <c r="E25" s="5">
        <f t="shared" si="5"/>
        <v>0</v>
      </c>
      <c r="F25" s="5">
        <f t="shared" si="5"/>
        <v>0</v>
      </c>
      <c r="G25" s="5">
        <f t="shared" si="5"/>
        <v>0</v>
      </c>
      <c r="H25" s="5">
        <f t="shared" si="5"/>
        <v>0</v>
      </c>
      <c r="I25" s="33">
        <f t="shared" si="3"/>
        <v>0</v>
      </c>
      <c r="J25" s="5"/>
    </row>
    <row r="26" spans="1:10" s="46" customFormat="1" x14ac:dyDescent="0.15">
      <c r="A26" s="44"/>
      <c r="B26" s="44" t="s">
        <v>13</v>
      </c>
      <c r="C26" s="45">
        <f>B6*C25/60</f>
        <v>0</v>
      </c>
      <c r="D26" s="45">
        <f>B6*D25/60</f>
        <v>0</v>
      </c>
      <c r="E26" s="45">
        <f>B6*E25/60</f>
        <v>0</v>
      </c>
      <c r="F26" s="45">
        <f>B6*F25/60</f>
        <v>0</v>
      </c>
      <c r="G26" s="45">
        <f>B6*G25/60</f>
        <v>0</v>
      </c>
      <c r="H26" s="45">
        <f>B6*H25/60</f>
        <v>0</v>
      </c>
      <c r="I26" s="48">
        <f t="shared" si="3"/>
        <v>0</v>
      </c>
      <c r="J26" s="45"/>
    </row>
    <row r="27" spans="1:10" s="101" customFormat="1" x14ac:dyDescent="0.15">
      <c r="A27" s="98"/>
      <c r="B27" s="98"/>
      <c r="C27" s="99"/>
      <c r="D27" s="99"/>
      <c r="E27" s="99"/>
      <c r="F27" s="99"/>
      <c r="G27" s="99"/>
      <c r="H27" s="99"/>
      <c r="I27" s="100"/>
      <c r="J27" s="99"/>
    </row>
    <row r="28" spans="1:10" s="103" customFormat="1" ht="18.75" customHeight="1" thickBot="1" x14ac:dyDescent="0.25">
      <c r="A28" s="116" t="s">
        <v>33</v>
      </c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s="103" customFormat="1" ht="6.75" customHeight="1" thickBot="1" x14ac:dyDescent="0.2">
      <c r="A29" s="102"/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0" s="103" customFormat="1" x14ac:dyDescent="0.15">
      <c r="A30" s="102"/>
      <c r="B30" s="107"/>
      <c r="C30" s="108"/>
      <c r="D30" s="108"/>
      <c r="E30" s="108"/>
      <c r="F30" s="108"/>
      <c r="G30" s="108"/>
      <c r="H30" s="109"/>
      <c r="I30" s="102"/>
      <c r="J30" s="102"/>
    </row>
    <row r="31" spans="1:10" s="103" customFormat="1" x14ac:dyDescent="0.15">
      <c r="A31" s="102"/>
      <c r="B31" s="110"/>
      <c r="C31" s="111"/>
      <c r="D31" s="111"/>
      <c r="E31" s="111"/>
      <c r="F31" s="111"/>
      <c r="G31" s="111"/>
      <c r="H31" s="112"/>
      <c r="I31" s="102"/>
      <c r="J31" s="102"/>
    </row>
    <row r="32" spans="1:10" s="103" customFormat="1" x14ac:dyDescent="0.15">
      <c r="A32" s="102"/>
      <c r="B32" s="110"/>
      <c r="C32" s="111"/>
      <c r="D32" s="111"/>
      <c r="E32" s="111"/>
      <c r="F32" s="111"/>
      <c r="G32" s="111"/>
      <c r="H32" s="112"/>
      <c r="I32" s="102"/>
      <c r="J32" s="102"/>
    </row>
    <row r="33" spans="1:10" s="103" customFormat="1" x14ac:dyDescent="0.15">
      <c r="A33" s="102"/>
      <c r="B33" s="110"/>
      <c r="C33" s="111"/>
      <c r="D33" s="111"/>
      <c r="E33" s="111"/>
      <c r="F33" s="111"/>
      <c r="G33" s="111"/>
      <c r="H33" s="112"/>
      <c r="I33" s="102"/>
      <c r="J33" s="102"/>
    </row>
    <row r="34" spans="1:10" s="103" customFormat="1" x14ac:dyDescent="0.15">
      <c r="A34" s="102"/>
      <c r="B34" s="110"/>
      <c r="C34" s="111"/>
      <c r="D34" s="111"/>
      <c r="E34" s="111"/>
      <c r="F34" s="111"/>
      <c r="G34" s="111"/>
      <c r="H34" s="112"/>
      <c r="I34" s="102"/>
      <c r="J34" s="102"/>
    </row>
    <row r="35" spans="1:10" s="103" customFormat="1" x14ac:dyDescent="0.15">
      <c r="A35" s="102"/>
      <c r="B35" s="110"/>
      <c r="C35" s="111"/>
      <c r="D35" s="111"/>
      <c r="E35" s="111"/>
      <c r="F35" s="111"/>
      <c r="G35" s="111"/>
      <c r="H35" s="112"/>
      <c r="I35" s="102"/>
      <c r="J35" s="102"/>
    </row>
    <row r="36" spans="1:10" s="103" customFormat="1" x14ac:dyDescent="0.15">
      <c r="A36" s="102"/>
      <c r="B36" s="110"/>
      <c r="C36" s="111"/>
      <c r="D36" s="111"/>
      <c r="E36" s="111"/>
      <c r="F36" s="111"/>
      <c r="G36" s="111"/>
      <c r="H36" s="112"/>
      <c r="I36" s="102"/>
      <c r="J36" s="102"/>
    </row>
    <row r="37" spans="1:10" s="103" customFormat="1" x14ac:dyDescent="0.15">
      <c r="A37" s="102"/>
      <c r="B37" s="110"/>
      <c r="C37" s="111"/>
      <c r="D37" s="111"/>
      <c r="E37" s="111"/>
      <c r="F37" s="111"/>
      <c r="G37" s="111"/>
      <c r="H37" s="112"/>
      <c r="I37" s="102"/>
      <c r="J37" s="102"/>
    </row>
    <row r="38" spans="1:10" s="103" customFormat="1" ht="15" thickBot="1" x14ac:dyDescent="0.2">
      <c r="A38" s="102"/>
      <c r="B38" s="113"/>
      <c r="C38" s="114"/>
      <c r="D38" s="114"/>
      <c r="E38" s="114"/>
      <c r="F38" s="114"/>
      <c r="G38" s="114"/>
      <c r="H38" s="115"/>
      <c r="I38" s="102"/>
      <c r="J38" s="102"/>
    </row>
    <row r="39" spans="1:10" s="103" customFormat="1" x14ac:dyDescent="0.15">
      <c r="A39" s="102"/>
      <c r="B39" s="105"/>
      <c r="C39" s="105"/>
      <c r="D39" s="105"/>
      <c r="E39" s="105"/>
      <c r="F39" s="105"/>
      <c r="G39" s="105"/>
      <c r="H39" s="105"/>
      <c r="I39" s="102"/>
      <c r="J39" s="102"/>
    </row>
    <row r="40" spans="1:10" s="104" customFormat="1" x14ac:dyDescent="0.15"/>
    <row r="41" spans="1:10" x14ac:dyDescent="0.15">
      <c r="A41" s="96" t="s">
        <v>3</v>
      </c>
      <c r="B41" s="22"/>
      <c r="C41" s="22"/>
      <c r="D41" s="22"/>
      <c r="E41" s="22"/>
      <c r="F41" s="22"/>
      <c r="G41" s="22"/>
      <c r="H41" s="22"/>
      <c r="I41" s="27"/>
    </row>
    <row r="42" spans="1:10" ht="15" thickBot="1" x14ac:dyDescent="0.2">
      <c r="A42" s="84" t="s">
        <v>22</v>
      </c>
      <c r="B42" s="74" t="s">
        <v>14</v>
      </c>
      <c r="C42" s="24"/>
      <c r="D42" s="24"/>
      <c r="E42" s="24"/>
      <c r="F42" s="24"/>
      <c r="G42" s="24"/>
      <c r="H42" s="24"/>
      <c r="I42" s="28"/>
    </row>
    <row r="43" spans="1:10" ht="15" thickBot="1" x14ac:dyDescent="0.2">
      <c r="A43" s="23"/>
      <c r="B43" s="97">
        <v>90</v>
      </c>
      <c r="C43" s="24" t="s">
        <v>4</v>
      </c>
      <c r="D43" s="24"/>
      <c r="E43" s="24"/>
      <c r="F43" s="24"/>
      <c r="G43" s="24"/>
      <c r="H43" s="24"/>
      <c r="I43" s="28"/>
    </row>
    <row r="44" spans="1:10" ht="8.1" customHeight="1" x14ac:dyDescent="0.15">
      <c r="A44" s="23"/>
      <c r="B44" s="24"/>
      <c r="C44" s="24"/>
      <c r="D44" s="24"/>
      <c r="E44" s="24"/>
      <c r="F44" s="24"/>
      <c r="G44" s="24"/>
      <c r="H44" s="24"/>
      <c r="I44" s="28"/>
    </row>
    <row r="45" spans="1:10" ht="18.95" customHeight="1" x14ac:dyDescent="0.15">
      <c r="A45" s="84" t="s">
        <v>23</v>
      </c>
      <c r="B45" s="24" t="s">
        <v>15</v>
      </c>
      <c r="C45" s="24"/>
      <c r="D45" s="24"/>
      <c r="E45" s="24"/>
      <c r="F45" s="24"/>
      <c r="G45" s="24"/>
      <c r="H45" s="24"/>
      <c r="I45" s="28"/>
    </row>
    <row r="46" spans="1:10" ht="15" thickBot="1" x14ac:dyDescent="0.2">
      <c r="A46" s="23"/>
      <c r="B46" s="15" t="s">
        <v>6</v>
      </c>
      <c r="C46" s="72" t="s">
        <v>25</v>
      </c>
      <c r="D46" s="72" t="s">
        <v>21</v>
      </c>
      <c r="E46" s="72" t="s">
        <v>20</v>
      </c>
      <c r="F46" s="72" t="s">
        <v>19</v>
      </c>
      <c r="G46" s="72" t="s">
        <v>18</v>
      </c>
      <c r="H46" s="72" t="s">
        <v>17</v>
      </c>
      <c r="I46" s="29" t="s">
        <v>5</v>
      </c>
    </row>
    <row r="47" spans="1:10" x14ac:dyDescent="0.15">
      <c r="A47" s="23"/>
      <c r="B47" s="71" t="s">
        <v>29</v>
      </c>
      <c r="C47" s="87">
        <v>12</v>
      </c>
      <c r="D47" s="88">
        <v>10</v>
      </c>
      <c r="E47" s="88">
        <v>8</v>
      </c>
      <c r="F47" s="88">
        <v>11</v>
      </c>
      <c r="G47" s="88">
        <v>6</v>
      </c>
      <c r="H47" s="89">
        <v>5</v>
      </c>
      <c r="I47" s="29">
        <f t="shared" ref="I47:I53" si="6">SUM(C47:H47)</f>
        <v>52</v>
      </c>
    </row>
    <row r="48" spans="1:10" x14ac:dyDescent="0.15">
      <c r="A48" s="23"/>
      <c r="B48" s="71" t="s">
        <v>28</v>
      </c>
      <c r="C48" s="90">
        <v>8</v>
      </c>
      <c r="D48" s="91">
        <v>7</v>
      </c>
      <c r="E48" s="91">
        <v>5</v>
      </c>
      <c r="F48" s="91">
        <v>8</v>
      </c>
      <c r="G48" s="91">
        <v>2</v>
      </c>
      <c r="H48" s="92">
        <v>2</v>
      </c>
      <c r="I48" s="29">
        <f t="shared" si="6"/>
        <v>32</v>
      </c>
    </row>
    <row r="49" spans="1:9" x14ac:dyDescent="0.15">
      <c r="A49" s="23"/>
      <c r="B49" s="71" t="s">
        <v>8</v>
      </c>
      <c r="C49" s="90">
        <v>0</v>
      </c>
      <c r="D49" s="91">
        <v>0</v>
      </c>
      <c r="E49" s="91">
        <v>0</v>
      </c>
      <c r="F49" s="91">
        <v>0</v>
      </c>
      <c r="G49" s="91">
        <v>0</v>
      </c>
      <c r="H49" s="92">
        <v>0</v>
      </c>
      <c r="I49" s="29">
        <f>SUM(C49:H49)</f>
        <v>0</v>
      </c>
    </row>
    <row r="50" spans="1:9" x14ac:dyDescent="0.15">
      <c r="A50" s="23"/>
      <c r="B50" s="71" t="s">
        <v>9</v>
      </c>
      <c r="C50" s="90">
        <v>0</v>
      </c>
      <c r="D50" s="91">
        <v>0</v>
      </c>
      <c r="E50" s="91">
        <v>0</v>
      </c>
      <c r="F50" s="91">
        <v>0</v>
      </c>
      <c r="G50" s="91">
        <v>0</v>
      </c>
      <c r="H50" s="92">
        <v>0</v>
      </c>
      <c r="I50" s="29">
        <f t="shared" si="6"/>
        <v>0</v>
      </c>
    </row>
    <row r="51" spans="1:9" ht="15" thickBot="1" x14ac:dyDescent="0.2">
      <c r="A51" s="23"/>
      <c r="B51" s="71" t="s">
        <v>10</v>
      </c>
      <c r="C51" s="93">
        <v>2</v>
      </c>
      <c r="D51" s="94">
        <v>3</v>
      </c>
      <c r="E51" s="94">
        <v>3</v>
      </c>
      <c r="F51" s="94">
        <v>3</v>
      </c>
      <c r="G51" s="94">
        <v>2</v>
      </c>
      <c r="H51" s="95">
        <v>0</v>
      </c>
      <c r="I51" s="29">
        <f t="shared" si="6"/>
        <v>13</v>
      </c>
    </row>
    <row r="52" spans="1:9" x14ac:dyDescent="0.15">
      <c r="A52" s="23"/>
      <c r="B52" s="16" t="s">
        <v>12</v>
      </c>
      <c r="C52" s="17">
        <f t="shared" ref="C52:H52" si="7">SUM(C47:C51)</f>
        <v>22</v>
      </c>
      <c r="D52" s="17">
        <f t="shared" si="7"/>
        <v>20</v>
      </c>
      <c r="E52" s="17">
        <f t="shared" si="7"/>
        <v>16</v>
      </c>
      <c r="F52" s="17">
        <f t="shared" si="7"/>
        <v>22</v>
      </c>
      <c r="G52" s="17">
        <f t="shared" si="7"/>
        <v>10</v>
      </c>
      <c r="H52" s="17">
        <f t="shared" si="7"/>
        <v>7</v>
      </c>
      <c r="I52" s="29">
        <f t="shared" si="6"/>
        <v>97</v>
      </c>
    </row>
    <row r="53" spans="1:9" s="38" customFormat="1" x14ac:dyDescent="0.15">
      <c r="A53" s="36"/>
      <c r="B53" s="34" t="s">
        <v>13</v>
      </c>
      <c r="C53" s="37">
        <f>B43*C52/60</f>
        <v>33</v>
      </c>
      <c r="D53" s="37">
        <f>B43*D52/60</f>
        <v>30</v>
      </c>
      <c r="E53" s="37">
        <f>B43*E52/60</f>
        <v>24</v>
      </c>
      <c r="F53" s="37">
        <f>B43*F52/60</f>
        <v>33</v>
      </c>
      <c r="G53" s="37">
        <f>B43*G52/60</f>
        <v>15</v>
      </c>
      <c r="H53" s="37">
        <f>B43*H52/60</f>
        <v>10.5</v>
      </c>
      <c r="I53" s="85">
        <f t="shared" si="6"/>
        <v>145.5</v>
      </c>
    </row>
    <row r="54" spans="1:9" ht="8.1" customHeight="1" x14ac:dyDescent="0.15">
      <c r="A54" s="23"/>
      <c r="B54" s="24"/>
      <c r="C54" s="24"/>
      <c r="D54" s="24"/>
      <c r="E54" s="24"/>
      <c r="F54" s="24"/>
      <c r="G54" s="24"/>
      <c r="H54" s="24"/>
      <c r="I54" s="28"/>
    </row>
    <row r="55" spans="1:9" x14ac:dyDescent="0.15">
      <c r="A55" s="84" t="s">
        <v>24</v>
      </c>
      <c r="B55" s="18" t="s">
        <v>30</v>
      </c>
      <c r="C55" s="24"/>
      <c r="D55" s="24"/>
      <c r="E55" s="24"/>
      <c r="F55" s="24"/>
      <c r="G55" s="24"/>
      <c r="H55" s="24"/>
      <c r="I55" s="28"/>
    </row>
    <row r="56" spans="1:9" ht="15" thickBot="1" x14ac:dyDescent="0.2">
      <c r="A56" s="23"/>
      <c r="B56" s="19" t="s">
        <v>7</v>
      </c>
      <c r="C56" s="72" t="s">
        <v>25</v>
      </c>
      <c r="D56" s="72" t="s">
        <v>21</v>
      </c>
      <c r="E56" s="72" t="s">
        <v>20</v>
      </c>
      <c r="F56" s="72" t="s">
        <v>19</v>
      </c>
      <c r="G56" s="72" t="s">
        <v>18</v>
      </c>
      <c r="H56" s="72" t="s">
        <v>17</v>
      </c>
      <c r="I56" s="30" t="s">
        <v>5</v>
      </c>
    </row>
    <row r="57" spans="1:9" x14ac:dyDescent="0.15">
      <c r="A57" s="23"/>
      <c r="B57" s="71" t="s">
        <v>11</v>
      </c>
      <c r="C57" s="87">
        <v>40</v>
      </c>
      <c r="D57" s="88">
        <v>38</v>
      </c>
      <c r="E57" s="88">
        <v>36</v>
      </c>
      <c r="F57" s="88">
        <v>42</v>
      </c>
      <c r="G57" s="88">
        <v>39</v>
      </c>
      <c r="H57" s="89">
        <v>20</v>
      </c>
      <c r="I57" s="30">
        <f t="shared" ref="I57:I63" si="8">SUM(C57:H57)</f>
        <v>215</v>
      </c>
    </row>
    <row r="58" spans="1:9" x14ac:dyDescent="0.15">
      <c r="A58" s="23"/>
      <c r="B58" s="81" t="s">
        <v>1</v>
      </c>
      <c r="C58" s="90">
        <v>0</v>
      </c>
      <c r="D58" s="91">
        <v>0</v>
      </c>
      <c r="E58" s="91">
        <v>0</v>
      </c>
      <c r="F58" s="91">
        <v>0</v>
      </c>
      <c r="G58" s="91">
        <v>0</v>
      </c>
      <c r="H58" s="92">
        <v>0</v>
      </c>
      <c r="I58" s="30">
        <f t="shared" si="8"/>
        <v>0</v>
      </c>
    </row>
    <row r="59" spans="1:9" x14ac:dyDescent="0.15">
      <c r="A59" s="23"/>
      <c r="B59" s="81" t="s">
        <v>0</v>
      </c>
      <c r="C59" s="90">
        <v>24</v>
      </c>
      <c r="D59" s="91">
        <v>22</v>
      </c>
      <c r="E59" s="91">
        <v>20</v>
      </c>
      <c r="F59" s="91">
        <v>26</v>
      </c>
      <c r="G59" s="91">
        <v>12</v>
      </c>
      <c r="H59" s="92">
        <v>10</v>
      </c>
      <c r="I59" s="30">
        <f t="shared" si="8"/>
        <v>114</v>
      </c>
    </row>
    <row r="60" spans="1:9" x14ac:dyDescent="0.15">
      <c r="A60" s="23"/>
      <c r="B60" s="81" t="s">
        <v>2</v>
      </c>
      <c r="C60" s="90">
        <v>0</v>
      </c>
      <c r="D60" s="91">
        <v>0</v>
      </c>
      <c r="E60" s="91">
        <v>0</v>
      </c>
      <c r="F60" s="91">
        <v>0</v>
      </c>
      <c r="G60" s="91">
        <v>0</v>
      </c>
      <c r="H60" s="92">
        <v>0</v>
      </c>
      <c r="I60" s="30">
        <f>SUM(C60:H60)</f>
        <v>0</v>
      </c>
    </row>
    <row r="61" spans="1:9" ht="15" thickBot="1" x14ac:dyDescent="0.2">
      <c r="A61" s="25"/>
      <c r="B61" s="81" t="s">
        <v>26</v>
      </c>
      <c r="C61" s="93">
        <v>2</v>
      </c>
      <c r="D61" s="94">
        <v>2</v>
      </c>
      <c r="E61" s="94">
        <v>2</v>
      </c>
      <c r="F61" s="94">
        <v>2</v>
      </c>
      <c r="G61" s="94">
        <v>2</v>
      </c>
      <c r="H61" s="95">
        <v>2</v>
      </c>
      <c r="I61" s="30">
        <f>SUM(C61:H61)</f>
        <v>12</v>
      </c>
    </row>
    <row r="62" spans="1:9" s="11" customFormat="1" x14ac:dyDescent="0.15">
      <c r="A62" s="23"/>
      <c r="B62" s="20" t="s">
        <v>12</v>
      </c>
      <c r="C62" s="21">
        <f t="shared" ref="C62:H62" si="9">SUM(C57:C61)</f>
        <v>66</v>
      </c>
      <c r="D62" s="21">
        <f t="shared" si="9"/>
        <v>62</v>
      </c>
      <c r="E62" s="21">
        <f t="shared" si="9"/>
        <v>58</v>
      </c>
      <c r="F62" s="21">
        <f t="shared" si="9"/>
        <v>70</v>
      </c>
      <c r="G62" s="21">
        <f t="shared" si="9"/>
        <v>53</v>
      </c>
      <c r="H62" s="21">
        <f t="shared" si="9"/>
        <v>32</v>
      </c>
      <c r="I62" s="30">
        <f t="shared" si="8"/>
        <v>341</v>
      </c>
    </row>
    <row r="63" spans="1:9" s="35" customFormat="1" x14ac:dyDescent="0.15">
      <c r="A63" s="75"/>
      <c r="B63" s="76" t="s">
        <v>13</v>
      </c>
      <c r="C63" s="77">
        <f>B43*C62/60</f>
        <v>99</v>
      </c>
      <c r="D63" s="77">
        <f>B43*D62/60</f>
        <v>93</v>
      </c>
      <c r="E63" s="77">
        <f>B43*E62/60</f>
        <v>87</v>
      </c>
      <c r="F63" s="77">
        <f>B43*F62/60</f>
        <v>105</v>
      </c>
      <c r="G63" s="77">
        <f>B43*G62/60</f>
        <v>79.5</v>
      </c>
      <c r="H63" s="77">
        <f>B43*H62/60</f>
        <v>48</v>
      </c>
      <c r="I63" s="86">
        <f t="shared" si="8"/>
        <v>511.5</v>
      </c>
    </row>
  </sheetData>
  <mergeCells count="1">
    <mergeCell ref="B30:H38"/>
  </mergeCells>
  <phoneticPr fontId="2"/>
  <pageMargins left="0.55118110236220474" right="0.19685039370078741" top="0.74803149606299213" bottom="0.39370078740157483" header="0.31496062992125984" footer="0.31496062992125984"/>
  <pageSetup paperSize="9" scale="61" orientation="landscape" r:id="rId1"/>
  <ignoredErrors>
    <ignoredError sqref="A18 A8 A5 A42 A45 A5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教育実績</vt:lpstr>
    </vt:vector>
  </TitlesOfParts>
  <Company>山口大学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篠田 晃</dc:creator>
  <cp:lastModifiedBy>me-jinji</cp:lastModifiedBy>
  <cp:lastPrinted>2024-02-28T02:49:54Z</cp:lastPrinted>
  <dcterms:created xsi:type="dcterms:W3CDTF">2015-08-06T00:48:44Z</dcterms:created>
  <dcterms:modified xsi:type="dcterms:W3CDTF">2024-02-28T12:45:41Z</dcterms:modified>
</cp:coreProperties>
</file>